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техзадание полное" sheetId="6" r:id="rId1"/>
    <sheet name="ТЗ свернутое" sheetId="7" r:id="rId2"/>
  </sheets>
  <definedNames>
    <definedName name="_xlnm._FilterDatabase" localSheetId="1" hidden="1">'ТЗ свернутое'!$A$5:$I$18</definedName>
  </definedNames>
  <calcPr calcId="124519"/>
</workbook>
</file>

<file path=xl/calcChain.xml><?xml version="1.0" encoding="utf-8"?>
<calcChain xmlns="http://schemas.openxmlformats.org/spreadsheetml/2006/main">
  <c r="G18" i="7"/>
  <c r="G46" i="6"/>
  <c r="I17" i="7"/>
  <c r="I16"/>
  <c r="I15"/>
  <c r="I14"/>
  <c r="I13"/>
  <c r="I12"/>
  <c r="I11"/>
  <c r="I10"/>
  <c r="I9"/>
  <c r="I8"/>
  <c r="I7"/>
  <c r="I6"/>
  <c r="I18" l="1"/>
</calcChain>
</file>

<file path=xl/sharedStrings.xml><?xml version="1.0" encoding="utf-8"?>
<sst xmlns="http://schemas.openxmlformats.org/spreadsheetml/2006/main" count="265" uniqueCount="65">
  <si>
    <t xml:space="preserve">Колпак хлопчатобумажный </t>
  </si>
  <si>
    <t>52-54/ 158-164</t>
  </si>
  <si>
    <t>48-50/ 158-164</t>
  </si>
  <si>
    <t>52-54/ 182-188</t>
  </si>
  <si>
    <t>размер</t>
  </si>
  <si>
    <t>Костюм для защиты от ОПЗ и механических воздействий</t>
  </si>
  <si>
    <t>56-58/ 170-176</t>
  </si>
  <si>
    <t>52-54/ 170-176</t>
  </si>
  <si>
    <t>Костюм для защиты от ОПЗ и механических воздействий на утепляющей прокладке</t>
  </si>
  <si>
    <t>Сапоги резиновые с защитным подноском</t>
  </si>
  <si>
    <t>Головной убор утепленный</t>
  </si>
  <si>
    <t>64-66/ 182-188</t>
  </si>
  <si>
    <t>56-58/ 182-188</t>
  </si>
  <si>
    <t>48-50/ 170-176</t>
  </si>
  <si>
    <t>48-50/ 182-188</t>
  </si>
  <si>
    <t>44-46/ 170-176</t>
  </si>
  <si>
    <t>44-46/ 158-164</t>
  </si>
  <si>
    <t>Халат для защиты от ОПЗ и механических воздействий</t>
  </si>
  <si>
    <t>60-62/ 170-176</t>
  </si>
  <si>
    <t>Очки защитные</t>
  </si>
  <si>
    <t>Респиратор</t>
  </si>
  <si>
    <t>56-58/ 158-164</t>
  </si>
  <si>
    <t>Перчатки диэлектрические</t>
  </si>
  <si>
    <t>Каска</t>
  </si>
  <si>
    <t>64-66/ 170-176</t>
  </si>
  <si>
    <t xml:space="preserve">Халат хлопчатобумажный      </t>
  </si>
  <si>
    <t>жен</t>
  </si>
  <si>
    <t>муж</t>
  </si>
  <si>
    <t>Куртка для защиты от ОПЗ и механических воздействий на утепляющей прокладке</t>
  </si>
  <si>
    <t>Наименование по ТОН</t>
  </si>
  <si>
    <t>пол</t>
  </si>
  <si>
    <t>кол-во</t>
  </si>
  <si>
    <t>ед. изм.</t>
  </si>
  <si>
    <t>шт</t>
  </si>
  <si>
    <t>пар</t>
  </si>
  <si>
    <t>требования к ткани</t>
  </si>
  <si>
    <t>трикотажная шапка</t>
  </si>
  <si>
    <t>цена с НДС</t>
  </si>
  <si>
    <t>Стоимость с НДС</t>
  </si>
  <si>
    <t>линза прозрачная</t>
  </si>
  <si>
    <t>полумаска фильтрующая</t>
  </si>
  <si>
    <t>сапоги ПВХ с защитным подноском 200Дж</t>
  </si>
  <si>
    <t>х/б - 100%, белый</t>
  </si>
  <si>
    <t>полипропилен</t>
  </si>
  <si>
    <t>Техническое задание на закупку средств индивидуальной защиты в 2021 году</t>
  </si>
  <si>
    <t>ИТОГО с НДС</t>
  </si>
  <si>
    <t xml:space="preserve">Специалист по охране труда </t>
  </si>
  <si>
    <t>О.В. Штокова</t>
  </si>
  <si>
    <t>смесовая ткань, х/б не менее 60%             Отделка ткани: водоотталкивающая отделка, защита от механических воздействий, защита от общепроизводственных загрязнений</t>
  </si>
  <si>
    <t>2.</t>
  </si>
  <si>
    <t>Срок заключения договора:</t>
  </si>
  <si>
    <t>3.</t>
  </si>
  <si>
    <t>4.</t>
  </si>
  <si>
    <t>5.</t>
  </si>
  <si>
    <t>Порядок оплаты:</t>
  </si>
  <si>
    <t>Оплата товара производится Заказчиком путем перечисления денежных средств на расчетный счет Исполнителя в следующем порядке:</t>
  </si>
  <si>
    <t>в течение 45 (сорока пяти) календарных дней с даты поставки товара и получения Заказчиком подписанного со стороны Исполнителя оригинального комплекта документов: счета на оплату, счета-фактуры, товарной накладной, товарно-транспортной накладной (2 экз.), при условии отсутствия замечаний к качеству поставленного товара.</t>
  </si>
  <si>
    <t>В стоимость товара должны быть включены накладные и плановые расходы Исполнителя, а также все налоги, пошлины и иные обязательные платежи.</t>
  </si>
  <si>
    <t>С даты заключения договора по 01.08.2021, а в части платежей  - до полного исполнения сторонами своих обязательств.</t>
  </si>
  <si>
    <t xml:space="preserve">Срок поставки товара: </t>
  </si>
  <si>
    <t xml:space="preserve">Место поставки: </t>
  </si>
  <si>
    <t>г. Самара, ул. Агибалова, 12</t>
  </si>
  <si>
    <t>1.</t>
  </si>
  <si>
    <t>Поставляемый Товар должен иметь действующие сертификаты/декларации о соответствии требованиям ТР ТС 019/2011 «О безопасности средств индивидуальной защиты»,принятый Решением Комиссии Таможенного Союза от 09.12.2011 №878 «О принятии технического регламента Таможенного Союза «О безопасности средств индивидуальной защиты»</t>
  </si>
  <si>
    <t>не позднее 01.09.2021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</si>
</sst>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40" workbookViewId="0">
      <selection activeCell="B3" sqref="B3:G3"/>
    </sheetView>
  </sheetViews>
  <sheetFormatPr defaultRowHeight="15"/>
  <cols>
    <col min="1" max="1" width="4" style="1" customWidth="1"/>
    <col min="2" max="2" width="20.28515625" style="1" customWidth="1"/>
    <col min="3" max="3" width="29" style="1" customWidth="1"/>
    <col min="4" max="4" width="8" style="1" customWidth="1"/>
    <col min="5" max="5" width="8.7109375" style="1" customWidth="1"/>
    <col min="6" max="6" width="6.7109375" style="12" customWidth="1"/>
    <col min="7" max="7" width="6.5703125" style="5" customWidth="1"/>
    <col min="8" max="16384" width="9.140625" style="1"/>
  </cols>
  <sheetData>
    <row r="1" spans="1:7" ht="18.75">
      <c r="A1" s="26" t="s">
        <v>44</v>
      </c>
      <c r="B1" s="26"/>
      <c r="C1" s="26"/>
      <c r="D1" s="26"/>
      <c r="E1" s="26"/>
      <c r="F1" s="26"/>
      <c r="G1" s="26"/>
    </row>
    <row r="2" spans="1:7" ht="18.75">
      <c r="A2" s="14"/>
      <c r="B2" s="14"/>
      <c r="C2" s="14"/>
      <c r="D2" s="14"/>
      <c r="E2" s="14"/>
      <c r="F2" s="14"/>
      <c r="G2" s="14"/>
    </row>
    <row r="3" spans="1:7" ht="76.5" customHeight="1">
      <c r="A3" s="21" t="s">
        <v>62</v>
      </c>
      <c r="B3" s="25" t="s">
        <v>63</v>
      </c>
      <c r="C3" s="25"/>
      <c r="D3" s="25"/>
      <c r="E3" s="25"/>
      <c r="F3" s="25"/>
      <c r="G3" s="25"/>
    </row>
    <row r="5" spans="1:7" s="5" customFormat="1" ht="30">
      <c r="A5" s="23"/>
      <c r="B5" s="23" t="s">
        <v>29</v>
      </c>
      <c r="C5" s="23" t="s">
        <v>35</v>
      </c>
      <c r="D5" s="23" t="s">
        <v>30</v>
      </c>
      <c r="E5" s="23" t="s">
        <v>4</v>
      </c>
      <c r="F5" s="23" t="s">
        <v>32</v>
      </c>
      <c r="G5" s="23" t="s">
        <v>31</v>
      </c>
    </row>
    <row r="6" spans="1:7" ht="30">
      <c r="A6" s="2">
        <v>1</v>
      </c>
      <c r="B6" s="2" t="s">
        <v>25</v>
      </c>
      <c r="C6" s="16" t="s">
        <v>42</v>
      </c>
      <c r="D6" s="2" t="s">
        <v>26</v>
      </c>
      <c r="E6" s="2" t="s">
        <v>1</v>
      </c>
      <c r="F6" s="6" t="s">
        <v>33</v>
      </c>
      <c r="G6" s="4">
        <v>2</v>
      </c>
    </row>
    <row r="7" spans="1:7" ht="90">
      <c r="A7" s="2">
        <v>2</v>
      </c>
      <c r="B7" s="2" t="s">
        <v>17</v>
      </c>
      <c r="C7" s="16" t="s">
        <v>48</v>
      </c>
      <c r="D7" s="2" t="s">
        <v>26</v>
      </c>
      <c r="E7" s="2" t="s">
        <v>2</v>
      </c>
      <c r="F7" s="6" t="s">
        <v>33</v>
      </c>
      <c r="G7" s="4">
        <v>3</v>
      </c>
    </row>
    <row r="8" spans="1:7" ht="90">
      <c r="A8" s="2">
        <v>3</v>
      </c>
      <c r="B8" s="2" t="s">
        <v>17</v>
      </c>
      <c r="C8" s="16" t="s">
        <v>48</v>
      </c>
      <c r="D8" s="2" t="s">
        <v>26</v>
      </c>
      <c r="E8" s="2" t="s">
        <v>21</v>
      </c>
      <c r="F8" s="6" t="s">
        <v>33</v>
      </c>
      <c r="G8" s="4">
        <v>2</v>
      </c>
    </row>
    <row r="9" spans="1:7" ht="90">
      <c r="A9" s="2">
        <v>4</v>
      </c>
      <c r="B9" s="2" t="s">
        <v>5</v>
      </c>
      <c r="C9" s="16" t="s">
        <v>48</v>
      </c>
      <c r="D9" s="2" t="s">
        <v>27</v>
      </c>
      <c r="E9" s="2" t="s">
        <v>16</v>
      </c>
      <c r="F9" s="6" t="s">
        <v>33</v>
      </c>
      <c r="G9" s="4">
        <v>1</v>
      </c>
    </row>
    <row r="10" spans="1:7" ht="90">
      <c r="A10" s="2">
        <v>5</v>
      </c>
      <c r="B10" s="2" t="s">
        <v>5</v>
      </c>
      <c r="C10" s="16" t="s">
        <v>48</v>
      </c>
      <c r="D10" s="2" t="s">
        <v>27</v>
      </c>
      <c r="E10" s="2" t="s">
        <v>15</v>
      </c>
      <c r="F10" s="6" t="s">
        <v>33</v>
      </c>
      <c r="G10" s="4">
        <v>1</v>
      </c>
    </row>
    <row r="11" spans="1:7" ht="90">
      <c r="A11" s="2">
        <v>6</v>
      </c>
      <c r="B11" s="2" t="s">
        <v>5</v>
      </c>
      <c r="C11" s="16" t="s">
        <v>48</v>
      </c>
      <c r="D11" s="2" t="s">
        <v>27</v>
      </c>
      <c r="E11" s="2" t="s">
        <v>2</v>
      </c>
      <c r="F11" s="6" t="s">
        <v>33</v>
      </c>
      <c r="G11" s="4">
        <v>2</v>
      </c>
    </row>
    <row r="12" spans="1:7" ht="90">
      <c r="A12" s="2">
        <v>7</v>
      </c>
      <c r="B12" s="2" t="s">
        <v>5</v>
      </c>
      <c r="C12" s="16" t="s">
        <v>48</v>
      </c>
      <c r="D12" s="2" t="s">
        <v>26</v>
      </c>
      <c r="E12" s="2" t="s">
        <v>2</v>
      </c>
      <c r="F12" s="6" t="s">
        <v>33</v>
      </c>
      <c r="G12" s="4">
        <v>2</v>
      </c>
    </row>
    <row r="13" spans="1:7" ht="90">
      <c r="A13" s="2">
        <v>8</v>
      </c>
      <c r="B13" s="2" t="s">
        <v>5</v>
      </c>
      <c r="C13" s="16" t="s">
        <v>48</v>
      </c>
      <c r="D13" s="2" t="s">
        <v>27</v>
      </c>
      <c r="E13" s="2" t="s">
        <v>13</v>
      </c>
      <c r="F13" s="6" t="s">
        <v>33</v>
      </c>
      <c r="G13" s="4">
        <v>8</v>
      </c>
    </row>
    <row r="14" spans="1:7" ht="90">
      <c r="A14" s="2">
        <v>9</v>
      </c>
      <c r="B14" s="2" t="s">
        <v>5</v>
      </c>
      <c r="C14" s="16" t="s">
        <v>48</v>
      </c>
      <c r="D14" s="2" t="s">
        <v>27</v>
      </c>
      <c r="E14" s="2" t="s">
        <v>14</v>
      </c>
      <c r="F14" s="6" t="s">
        <v>33</v>
      </c>
      <c r="G14" s="4">
        <v>5</v>
      </c>
    </row>
    <row r="15" spans="1:7" ht="90">
      <c r="A15" s="2">
        <v>10</v>
      </c>
      <c r="B15" s="2" t="s">
        <v>5</v>
      </c>
      <c r="C15" s="16" t="s">
        <v>48</v>
      </c>
      <c r="D15" s="2" t="s">
        <v>27</v>
      </c>
      <c r="E15" s="2" t="s">
        <v>1</v>
      </c>
      <c r="F15" s="6" t="s">
        <v>33</v>
      </c>
      <c r="G15" s="4">
        <v>1</v>
      </c>
    </row>
    <row r="16" spans="1:7" ht="90">
      <c r="A16" s="2">
        <v>11</v>
      </c>
      <c r="B16" s="2" t="s">
        <v>5</v>
      </c>
      <c r="C16" s="16" t="s">
        <v>48</v>
      </c>
      <c r="D16" s="2" t="s">
        <v>27</v>
      </c>
      <c r="E16" s="2" t="s">
        <v>7</v>
      </c>
      <c r="F16" s="6" t="s">
        <v>33</v>
      </c>
      <c r="G16" s="4">
        <v>9</v>
      </c>
    </row>
    <row r="17" spans="1:7" ht="90">
      <c r="A17" s="2">
        <v>12</v>
      </c>
      <c r="B17" s="2" t="s">
        <v>5</v>
      </c>
      <c r="C17" s="16" t="s">
        <v>48</v>
      </c>
      <c r="D17" s="2" t="s">
        <v>27</v>
      </c>
      <c r="E17" s="2" t="s">
        <v>3</v>
      </c>
      <c r="F17" s="6" t="s">
        <v>33</v>
      </c>
      <c r="G17" s="4">
        <v>7</v>
      </c>
    </row>
    <row r="18" spans="1:7" ht="90">
      <c r="A18" s="2">
        <v>13</v>
      </c>
      <c r="B18" s="2" t="s">
        <v>5</v>
      </c>
      <c r="C18" s="16" t="s">
        <v>48</v>
      </c>
      <c r="D18" s="2" t="s">
        <v>27</v>
      </c>
      <c r="E18" s="2" t="s">
        <v>6</v>
      </c>
      <c r="F18" s="6" t="s">
        <v>33</v>
      </c>
      <c r="G18" s="4">
        <v>6</v>
      </c>
    </row>
    <row r="19" spans="1:7" ht="90">
      <c r="A19" s="2">
        <v>14</v>
      </c>
      <c r="B19" s="2" t="s">
        <v>5</v>
      </c>
      <c r="C19" s="16" t="s">
        <v>48</v>
      </c>
      <c r="D19" s="2" t="s">
        <v>27</v>
      </c>
      <c r="E19" s="2" t="s">
        <v>12</v>
      </c>
      <c r="F19" s="6" t="s">
        <v>33</v>
      </c>
      <c r="G19" s="4">
        <v>7</v>
      </c>
    </row>
    <row r="20" spans="1:7" ht="90">
      <c r="A20" s="2">
        <v>15</v>
      </c>
      <c r="B20" s="2" t="s">
        <v>5</v>
      </c>
      <c r="C20" s="16" t="s">
        <v>48</v>
      </c>
      <c r="D20" s="2" t="s">
        <v>27</v>
      </c>
      <c r="E20" s="2" t="s">
        <v>18</v>
      </c>
      <c r="F20" s="6" t="s">
        <v>33</v>
      </c>
      <c r="G20" s="4">
        <v>1</v>
      </c>
    </row>
    <row r="21" spans="1:7" ht="90">
      <c r="A21" s="2">
        <v>16</v>
      </c>
      <c r="B21" s="2" t="s">
        <v>5</v>
      </c>
      <c r="C21" s="16" t="s">
        <v>48</v>
      </c>
      <c r="D21" s="2" t="s">
        <v>27</v>
      </c>
      <c r="E21" s="2" t="s">
        <v>24</v>
      </c>
      <c r="F21" s="6" t="s">
        <v>33</v>
      </c>
      <c r="G21" s="4">
        <v>1</v>
      </c>
    </row>
    <row r="22" spans="1:7" ht="90">
      <c r="A22" s="2">
        <v>17</v>
      </c>
      <c r="B22" s="2" t="s">
        <v>5</v>
      </c>
      <c r="C22" s="16" t="s">
        <v>48</v>
      </c>
      <c r="D22" s="2" t="s">
        <v>27</v>
      </c>
      <c r="E22" s="2" t="s">
        <v>11</v>
      </c>
      <c r="F22" s="6" t="s">
        <v>33</v>
      </c>
      <c r="G22" s="4">
        <v>1</v>
      </c>
    </row>
    <row r="23" spans="1:7" ht="90">
      <c r="A23" s="2">
        <v>18</v>
      </c>
      <c r="B23" s="2" t="s">
        <v>8</v>
      </c>
      <c r="C23" s="16" t="s">
        <v>48</v>
      </c>
      <c r="D23" s="2" t="s">
        <v>27</v>
      </c>
      <c r="E23" s="2" t="s">
        <v>7</v>
      </c>
      <c r="F23" s="6" t="s">
        <v>33</v>
      </c>
      <c r="G23" s="4">
        <v>4</v>
      </c>
    </row>
    <row r="24" spans="1:7" ht="90">
      <c r="A24" s="2">
        <v>19</v>
      </c>
      <c r="B24" s="2" t="s">
        <v>8</v>
      </c>
      <c r="C24" s="16" t="s">
        <v>48</v>
      </c>
      <c r="D24" s="2" t="s">
        <v>27</v>
      </c>
      <c r="E24" s="2" t="s">
        <v>12</v>
      </c>
      <c r="F24" s="6" t="s">
        <v>33</v>
      </c>
      <c r="G24" s="4">
        <v>1</v>
      </c>
    </row>
    <row r="25" spans="1:7" ht="90">
      <c r="A25" s="2">
        <v>20</v>
      </c>
      <c r="B25" s="2" t="s">
        <v>8</v>
      </c>
      <c r="C25" s="16" t="s">
        <v>48</v>
      </c>
      <c r="D25" s="2" t="s">
        <v>27</v>
      </c>
      <c r="E25" s="2" t="s">
        <v>11</v>
      </c>
      <c r="F25" s="6" t="s">
        <v>33</v>
      </c>
      <c r="G25" s="4">
        <v>1</v>
      </c>
    </row>
    <row r="26" spans="1:7" ht="90">
      <c r="A26" s="2">
        <v>21</v>
      </c>
      <c r="B26" s="2" t="s">
        <v>28</v>
      </c>
      <c r="C26" s="16" t="s">
        <v>48</v>
      </c>
      <c r="D26" s="2" t="s">
        <v>27</v>
      </c>
      <c r="E26" s="13" t="s">
        <v>2</v>
      </c>
      <c r="F26" s="6" t="s">
        <v>33</v>
      </c>
      <c r="G26" s="4">
        <v>2</v>
      </c>
    </row>
    <row r="27" spans="1:7" ht="90">
      <c r="A27" s="2">
        <v>22</v>
      </c>
      <c r="B27" s="2" t="s">
        <v>28</v>
      </c>
      <c r="C27" s="16" t="s">
        <v>48</v>
      </c>
      <c r="D27" s="2" t="s">
        <v>27</v>
      </c>
      <c r="E27" s="13" t="s">
        <v>13</v>
      </c>
      <c r="F27" s="6" t="s">
        <v>33</v>
      </c>
      <c r="G27" s="4">
        <v>3</v>
      </c>
    </row>
    <row r="28" spans="1:7" ht="90">
      <c r="A28" s="2">
        <v>23</v>
      </c>
      <c r="B28" s="2" t="s">
        <v>28</v>
      </c>
      <c r="C28" s="16" t="s">
        <v>48</v>
      </c>
      <c r="D28" s="2" t="s">
        <v>27</v>
      </c>
      <c r="E28" s="2" t="s">
        <v>14</v>
      </c>
      <c r="F28" s="6" t="s">
        <v>33</v>
      </c>
      <c r="G28" s="4">
        <v>2</v>
      </c>
    </row>
    <row r="29" spans="1:7" ht="90">
      <c r="A29" s="2">
        <v>24</v>
      </c>
      <c r="B29" s="2" t="s">
        <v>28</v>
      </c>
      <c r="C29" s="16" t="s">
        <v>48</v>
      </c>
      <c r="D29" s="2" t="s">
        <v>27</v>
      </c>
      <c r="E29" s="2" t="s">
        <v>1</v>
      </c>
      <c r="F29" s="6" t="s">
        <v>33</v>
      </c>
      <c r="G29" s="4">
        <v>1</v>
      </c>
    </row>
    <row r="30" spans="1:7" ht="90">
      <c r="A30" s="2">
        <v>25</v>
      </c>
      <c r="B30" s="2" t="s">
        <v>28</v>
      </c>
      <c r="C30" s="16" t="s">
        <v>48</v>
      </c>
      <c r="D30" s="2" t="s">
        <v>27</v>
      </c>
      <c r="E30" s="2" t="s">
        <v>7</v>
      </c>
      <c r="F30" s="6" t="s">
        <v>33</v>
      </c>
      <c r="G30" s="4">
        <v>2</v>
      </c>
    </row>
    <row r="31" spans="1:7" ht="90">
      <c r="A31" s="2">
        <v>26</v>
      </c>
      <c r="B31" s="2" t="s">
        <v>28</v>
      </c>
      <c r="C31" s="16" t="s">
        <v>48</v>
      </c>
      <c r="D31" s="2" t="s">
        <v>27</v>
      </c>
      <c r="E31" s="2" t="s">
        <v>3</v>
      </c>
      <c r="F31" s="6" t="s">
        <v>33</v>
      </c>
      <c r="G31" s="4">
        <v>5</v>
      </c>
    </row>
    <row r="32" spans="1:7" ht="90">
      <c r="A32" s="2">
        <v>27</v>
      </c>
      <c r="B32" s="2" t="s">
        <v>28</v>
      </c>
      <c r="C32" s="16" t="s">
        <v>48</v>
      </c>
      <c r="D32" s="2" t="s">
        <v>27</v>
      </c>
      <c r="E32" s="2" t="s">
        <v>6</v>
      </c>
      <c r="F32" s="6" t="s">
        <v>33</v>
      </c>
      <c r="G32" s="4">
        <v>2</v>
      </c>
    </row>
    <row r="33" spans="1:7" ht="90">
      <c r="A33" s="2">
        <v>28</v>
      </c>
      <c r="B33" s="2" t="s">
        <v>28</v>
      </c>
      <c r="C33" s="16" t="s">
        <v>48</v>
      </c>
      <c r="D33" s="2" t="s">
        <v>27</v>
      </c>
      <c r="E33" s="2" t="s">
        <v>12</v>
      </c>
      <c r="F33" s="6" t="s">
        <v>33</v>
      </c>
      <c r="G33" s="4">
        <v>2</v>
      </c>
    </row>
    <row r="34" spans="1:7">
      <c r="A34" s="2">
        <v>29</v>
      </c>
      <c r="B34" s="2" t="s">
        <v>19</v>
      </c>
      <c r="C34" s="16" t="s">
        <v>39</v>
      </c>
      <c r="D34" s="2"/>
      <c r="E34" s="2"/>
      <c r="F34" s="6" t="s">
        <v>33</v>
      </c>
      <c r="G34" s="4">
        <v>30</v>
      </c>
    </row>
    <row r="35" spans="1:7">
      <c r="A35" s="2">
        <v>30</v>
      </c>
      <c r="B35" s="2" t="s">
        <v>20</v>
      </c>
      <c r="C35" s="16" t="s">
        <v>40</v>
      </c>
      <c r="D35" s="2"/>
      <c r="E35" s="2"/>
      <c r="F35" s="6" t="s">
        <v>33</v>
      </c>
      <c r="G35" s="4">
        <v>23</v>
      </c>
    </row>
    <row r="36" spans="1:7" ht="45">
      <c r="A36" s="2">
        <v>31</v>
      </c>
      <c r="B36" s="2" t="s">
        <v>9</v>
      </c>
      <c r="C36" s="16" t="s">
        <v>41</v>
      </c>
      <c r="D36" s="2" t="s">
        <v>27</v>
      </c>
      <c r="E36" s="2">
        <v>40</v>
      </c>
      <c r="F36" s="6" t="s">
        <v>34</v>
      </c>
      <c r="G36" s="4">
        <v>1</v>
      </c>
    </row>
    <row r="37" spans="1:7" ht="45">
      <c r="A37" s="2">
        <v>32</v>
      </c>
      <c r="B37" s="2" t="s">
        <v>9</v>
      </c>
      <c r="C37" s="16" t="s">
        <v>41</v>
      </c>
      <c r="D37" s="2" t="s">
        <v>27</v>
      </c>
      <c r="E37" s="2">
        <v>41</v>
      </c>
      <c r="F37" s="6" t="s">
        <v>34</v>
      </c>
      <c r="G37" s="4">
        <v>1</v>
      </c>
    </row>
    <row r="38" spans="1:7" ht="45">
      <c r="A38" s="2">
        <v>33</v>
      </c>
      <c r="B38" s="2" t="s">
        <v>9</v>
      </c>
      <c r="C38" s="16" t="s">
        <v>41</v>
      </c>
      <c r="D38" s="2" t="s">
        <v>27</v>
      </c>
      <c r="E38" s="2">
        <v>42</v>
      </c>
      <c r="F38" s="6" t="s">
        <v>34</v>
      </c>
      <c r="G38" s="4">
        <v>5</v>
      </c>
    </row>
    <row r="39" spans="1:7" ht="45">
      <c r="A39" s="2">
        <v>34</v>
      </c>
      <c r="B39" s="2" t="s">
        <v>9</v>
      </c>
      <c r="C39" s="16" t="s">
        <v>41</v>
      </c>
      <c r="D39" s="2" t="s">
        <v>27</v>
      </c>
      <c r="E39" s="2">
        <v>43</v>
      </c>
      <c r="F39" s="6" t="s">
        <v>34</v>
      </c>
      <c r="G39" s="4">
        <v>10</v>
      </c>
    </row>
    <row r="40" spans="1:7" ht="45">
      <c r="A40" s="2">
        <v>35</v>
      </c>
      <c r="B40" s="2" t="s">
        <v>9</v>
      </c>
      <c r="C40" s="16" t="s">
        <v>41</v>
      </c>
      <c r="D40" s="2" t="s">
        <v>27</v>
      </c>
      <c r="E40" s="2">
        <v>44</v>
      </c>
      <c r="F40" s="6" t="s">
        <v>34</v>
      </c>
      <c r="G40" s="4">
        <v>6</v>
      </c>
    </row>
    <row r="41" spans="1:7" ht="45">
      <c r="A41" s="2">
        <v>36</v>
      </c>
      <c r="B41" s="2" t="s">
        <v>9</v>
      </c>
      <c r="C41" s="16" t="s">
        <v>41</v>
      </c>
      <c r="D41" s="2" t="s">
        <v>27</v>
      </c>
      <c r="E41" s="2">
        <v>45</v>
      </c>
      <c r="F41" s="6" t="s">
        <v>34</v>
      </c>
      <c r="G41" s="4">
        <v>1</v>
      </c>
    </row>
    <row r="42" spans="1:7" ht="30">
      <c r="A42" s="2">
        <v>37</v>
      </c>
      <c r="B42" s="2" t="s">
        <v>0</v>
      </c>
      <c r="C42" s="16" t="s">
        <v>42</v>
      </c>
      <c r="D42" s="2"/>
      <c r="E42" s="2"/>
      <c r="F42" s="6" t="s">
        <v>33</v>
      </c>
      <c r="G42" s="4">
        <v>2</v>
      </c>
    </row>
    <row r="43" spans="1:7">
      <c r="A43" s="2">
        <v>38</v>
      </c>
      <c r="B43" s="2" t="s">
        <v>23</v>
      </c>
      <c r="C43" s="16" t="s">
        <v>43</v>
      </c>
      <c r="D43" s="2"/>
      <c r="E43" s="2"/>
      <c r="F43" s="6" t="s">
        <v>33</v>
      </c>
      <c r="G43" s="4">
        <v>5</v>
      </c>
    </row>
    <row r="44" spans="1:7" ht="30">
      <c r="A44" s="2">
        <v>39</v>
      </c>
      <c r="B44" s="2" t="s">
        <v>10</v>
      </c>
      <c r="C44" s="16" t="s">
        <v>36</v>
      </c>
      <c r="D44" s="2"/>
      <c r="E44" s="2"/>
      <c r="F44" s="6" t="s">
        <v>33</v>
      </c>
      <c r="G44" s="4">
        <v>6</v>
      </c>
    </row>
    <row r="45" spans="1:7" ht="30">
      <c r="A45" s="2">
        <v>40</v>
      </c>
      <c r="B45" s="2" t="s">
        <v>22</v>
      </c>
      <c r="C45" s="16"/>
      <c r="D45" s="2"/>
      <c r="E45" s="2"/>
      <c r="F45" s="6" t="s">
        <v>34</v>
      </c>
      <c r="G45" s="4">
        <v>10</v>
      </c>
    </row>
    <row r="46" spans="1:7" s="11" customFormat="1" ht="18.75">
      <c r="A46" s="3"/>
      <c r="B46" s="3" t="s">
        <v>45</v>
      </c>
      <c r="C46" s="3"/>
      <c r="D46" s="3"/>
      <c r="E46" s="3"/>
      <c r="F46" s="8"/>
      <c r="G46" s="9">
        <f>SUM(G6:G45)</f>
        <v>184</v>
      </c>
    </row>
    <row r="48" spans="1:7" ht="29.25" customHeight="1">
      <c r="A48" s="18" t="s">
        <v>53</v>
      </c>
      <c r="B48" s="19" t="s">
        <v>54</v>
      </c>
      <c r="C48" s="27" t="s">
        <v>55</v>
      </c>
      <c r="D48" s="27"/>
      <c r="E48" s="27"/>
      <c r="F48" s="27"/>
      <c r="G48" s="27"/>
    </row>
    <row r="49" spans="1:7" ht="93.75" customHeight="1">
      <c r="A49" s="18"/>
      <c r="B49" s="18"/>
      <c r="C49" s="25" t="s">
        <v>56</v>
      </c>
      <c r="D49" s="25"/>
      <c r="E49" s="25"/>
      <c r="F49" s="25"/>
      <c r="G49" s="25"/>
    </row>
    <row r="50" spans="1:7" ht="15.75">
      <c r="A50" s="18"/>
      <c r="B50" s="19"/>
      <c r="C50" s="20"/>
      <c r="D50" s="18"/>
      <c r="E50" s="18"/>
      <c r="F50" s="21"/>
      <c r="G50" s="22"/>
    </row>
    <row r="51" spans="1:7" ht="33" customHeight="1">
      <c r="A51" s="18"/>
      <c r="B51" s="25" t="s">
        <v>57</v>
      </c>
      <c r="C51" s="25"/>
      <c r="D51" s="25"/>
      <c r="E51" s="25"/>
      <c r="F51" s="25"/>
      <c r="G51" s="25"/>
    </row>
    <row r="52" spans="1:7" ht="15.75">
      <c r="B52" s="17"/>
      <c r="C52"/>
    </row>
    <row r="55" spans="1:7">
      <c r="E55" s="15"/>
    </row>
  </sheetData>
  <mergeCells count="5">
    <mergeCell ref="B51:G51"/>
    <mergeCell ref="A1:G1"/>
    <mergeCell ref="B3:G3"/>
    <mergeCell ref="C48:G48"/>
    <mergeCell ref="C49:G49"/>
  </mergeCells>
  <pageMargins left="0.51181102362204722" right="0.51181102362204722" top="0.55118110236220474" bottom="0.35433070866141736" header="0.31496062992125984" footer="0.1181102362204724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7" sqref="A7"/>
    </sheetView>
  </sheetViews>
  <sheetFormatPr defaultRowHeight="15"/>
  <cols>
    <col min="1" max="1" width="4" style="1" customWidth="1"/>
    <col min="2" max="2" width="20.28515625" style="1" customWidth="1"/>
    <col min="3" max="3" width="29" style="1" customWidth="1"/>
    <col min="4" max="4" width="8" style="1" customWidth="1"/>
    <col min="5" max="5" width="8.7109375" style="1" customWidth="1"/>
    <col min="6" max="6" width="6.7109375" style="12" customWidth="1"/>
    <col min="7" max="7" width="6.5703125" style="5" customWidth="1"/>
    <col min="8" max="8" width="9.140625" style="1"/>
    <col min="9" max="9" width="14.85546875" style="1" customWidth="1"/>
    <col min="10" max="16384" width="9.140625" style="1"/>
  </cols>
  <sheetData>
    <row r="1" spans="1:9" ht="18.75">
      <c r="A1" s="26" t="s">
        <v>44</v>
      </c>
      <c r="B1" s="26"/>
      <c r="C1" s="26"/>
      <c r="D1" s="26"/>
      <c r="E1" s="26"/>
      <c r="F1" s="26"/>
      <c r="G1" s="26"/>
      <c r="H1" s="26"/>
      <c r="I1" s="26"/>
    </row>
    <row r="2" spans="1:9" ht="18.75">
      <c r="A2" s="24"/>
      <c r="B2" s="24"/>
      <c r="C2" s="24"/>
      <c r="D2" s="24"/>
      <c r="E2" s="24"/>
      <c r="F2" s="24"/>
      <c r="G2" s="24"/>
      <c r="H2" s="24"/>
      <c r="I2" s="24"/>
    </row>
    <row r="3" spans="1:9" ht="76.5" customHeight="1">
      <c r="A3" s="21" t="s">
        <v>62</v>
      </c>
      <c r="B3" s="25" t="s">
        <v>63</v>
      </c>
      <c r="C3" s="25"/>
      <c r="D3" s="25"/>
      <c r="E3" s="25"/>
      <c r="F3" s="25"/>
      <c r="G3" s="25"/>
      <c r="H3" s="25"/>
      <c r="I3" s="25"/>
    </row>
    <row r="5" spans="1:9" s="5" customFormat="1" ht="30">
      <c r="A5" s="23"/>
      <c r="B5" s="23" t="s">
        <v>29</v>
      </c>
      <c r="C5" s="23" t="s">
        <v>35</v>
      </c>
      <c r="D5" s="23" t="s">
        <v>30</v>
      </c>
      <c r="E5" s="23" t="s">
        <v>4</v>
      </c>
      <c r="F5" s="23" t="s">
        <v>32</v>
      </c>
      <c r="G5" s="23" t="s">
        <v>31</v>
      </c>
      <c r="H5" s="23" t="s">
        <v>37</v>
      </c>
      <c r="I5" s="23" t="s">
        <v>38</v>
      </c>
    </row>
    <row r="6" spans="1:9" ht="30">
      <c r="A6" s="2">
        <v>1</v>
      </c>
      <c r="B6" s="2" t="s">
        <v>25</v>
      </c>
      <c r="C6" s="16" t="s">
        <v>42</v>
      </c>
      <c r="D6" s="2" t="s">
        <v>26</v>
      </c>
      <c r="E6" s="2"/>
      <c r="F6" s="6" t="s">
        <v>33</v>
      </c>
      <c r="G6" s="4">
        <v>2</v>
      </c>
      <c r="H6" s="7"/>
      <c r="I6" s="7">
        <f t="shared" ref="I6:I17" si="0">G6*H6</f>
        <v>0</v>
      </c>
    </row>
    <row r="7" spans="1:9" ht="90">
      <c r="A7" s="2">
        <v>2</v>
      </c>
      <c r="B7" s="2" t="s">
        <v>17</v>
      </c>
      <c r="C7" s="16" t="s">
        <v>48</v>
      </c>
      <c r="D7" s="2" t="s">
        <v>26</v>
      </c>
      <c r="E7" s="2"/>
      <c r="F7" s="6" t="s">
        <v>33</v>
      </c>
      <c r="G7" s="4">
        <v>5</v>
      </c>
      <c r="H7" s="7"/>
      <c r="I7" s="7">
        <f t="shared" si="0"/>
        <v>0</v>
      </c>
    </row>
    <row r="8" spans="1:9" ht="90">
      <c r="A8" s="2">
        <v>4</v>
      </c>
      <c r="B8" s="2" t="s">
        <v>5</v>
      </c>
      <c r="C8" s="16" t="s">
        <v>48</v>
      </c>
      <c r="D8" s="2" t="s">
        <v>27</v>
      </c>
      <c r="E8" s="2"/>
      <c r="F8" s="6" t="s">
        <v>33</v>
      </c>
      <c r="G8" s="4">
        <v>52</v>
      </c>
      <c r="H8" s="7"/>
      <c r="I8" s="7">
        <f t="shared" si="0"/>
        <v>0</v>
      </c>
    </row>
    <row r="9" spans="1:9" ht="90">
      <c r="A9" s="2">
        <v>18</v>
      </c>
      <c r="B9" s="2" t="s">
        <v>8</v>
      </c>
      <c r="C9" s="16" t="s">
        <v>48</v>
      </c>
      <c r="D9" s="2" t="s">
        <v>27</v>
      </c>
      <c r="E9" s="2"/>
      <c r="F9" s="6" t="s">
        <v>33</v>
      </c>
      <c r="G9" s="4">
        <v>6</v>
      </c>
      <c r="H9" s="7"/>
      <c r="I9" s="7">
        <f t="shared" si="0"/>
        <v>0</v>
      </c>
    </row>
    <row r="10" spans="1:9" ht="90">
      <c r="A10" s="2">
        <v>21</v>
      </c>
      <c r="B10" s="2" t="s">
        <v>28</v>
      </c>
      <c r="C10" s="16" t="s">
        <v>48</v>
      </c>
      <c r="D10" s="2" t="s">
        <v>27</v>
      </c>
      <c r="E10" s="13"/>
      <c r="F10" s="6" t="s">
        <v>33</v>
      </c>
      <c r="G10" s="4">
        <v>19</v>
      </c>
      <c r="H10" s="7"/>
      <c r="I10" s="7">
        <f t="shared" si="0"/>
        <v>0</v>
      </c>
    </row>
    <row r="11" spans="1:9">
      <c r="A11" s="2">
        <v>29</v>
      </c>
      <c r="B11" s="2" t="s">
        <v>19</v>
      </c>
      <c r="C11" s="16" t="s">
        <v>39</v>
      </c>
      <c r="D11" s="2"/>
      <c r="E11" s="2"/>
      <c r="F11" s="6" t="s">
        <v>33</v>
      </c>
      <c r="G11" s="4">
        <v>30</v>
      </c>
      <c r="H11" s="7"/>
      <c r="I11" s="7">
        <f t="shared" si="0"/>
        <v>0</v>
      </c>
    </row>
    <row r="12" spans="1:9">
      <c r="A12" s="2">
        <v>30</v>
      </c>
      <c r="B12" s="2" t="s">
        <v>20</v>
      </c>
      <c r="C12" s="16" t="s">
        <v>40</v>
      </c>
      <c r="D12" s="2"/>
      <c r="E12" s="2"/>
      <c r="F12" s="6" t="s">
        <v>33</v>
      </c>
      <c r="G12" s="4">
        <v>23</v>
      </c>
      <c r="H12" s="7"/>
      <c r="I12" s="7">
        <f t="shared" si="0"/>
        <v>0</v>
      </c>
    </row>
    <row r="13" spans="1:9" ht="45">
      <c r="A13" s="2">
        <v>31</v>
      </c>
      <c r="B13" s="2" t="s">
        <v>9</v>
      </c>
      <c r="C13" s="16" t="s">
        <v>41</v>
      </c>
      <c r="D13" s="2" t="s">
        <v>27</v>
      </c>
      <c r="E13" s="2"/>
      <c r="F13" s="6" t="s">
        <v>34</v>
      </c>
      <c r="G13" s="4">
        <v>24</v>
      </c>
      <c r="H13" s="7"/>
      <c r="I13" s="7">
        <f t="shared" si="0"/>
        <v>0</v>
      </c>
    </row>
    <row r="14" spans="1:9" ht="30">
      <c r="A14" s="2">
        <v>37</v>
      </c>
      <c r="B14" s="2" t="s">
        <v>0</v>
      </c>
      <c r="C14" s="16" t="s">
        <v>42</v>
      </c>
      <c r="D14" s="2"/>
      <c r="E14" s="2"/>
      <c r="F14" s="6" t="s">
        <v>33</v>
      </c>
      <c r="G14" s="4">
        <v>2</v>
      </c>
      <c r="H14" s="7"/>
      <c r="I14" s="7">
        <f t="shared" si="0"/>
        <v>0</v>
      </c>
    </row>
    <row r="15" spans="1:9">
      <c r="A15" s="2">
        <v>38</v>
      </c>
      <c r="B15" s="2" t="s">
        <v>23</v>
      </c>
      <c r="C15" s="16" t="s">
        <v>43</v>
      </c>
      <c r="D15" s="2"/>
      <c r="E15" s="2"/>
      <c r="F15" s="6" t="s">
        <v>33</v>
      </c>
      <c r="G15" s="4">
        <v>5</v>
      </c>
      <c r="H15" s="7"/>
      <c r="I15" s="7">
        <f t="shared" si="0"/>
        <v>0</v>
      </c>
    </row>
    <row r="16" spans="1:9" ht="30">
      <c r="A16" s="2">
        <v>39</v>
      </c>
      <c r="B16" s="2" t="s">
        <v>10</v>
      </c>
      <c r="C16" s="16" t="s">
        <v>36</v>
      </c>
      <c r="D16" s="2"/>
      <c r="E16" s="2"/>
      <c r="F16" s="6" t="s">
        <v>33</v>
      </c>
      <c r="G16" s="4">
        <v>6</v>
      </c>
      <c r="H16" s="7"/>
      <c r="I16" s="7">
        <f t="shared" si="0"/>
        <v>0</v>
      </c>
    </row>
    <row r="17" spans="1:9" ht="30">
      <c r="A17" s="2">
        <v>40</v>
      </c>
      <c r="B17" s="2" t="s">
        <v>22</v>
      </c>
      <c r="C17" s="16"/>
      <c r="D17" s="2"/>
      <c r="E17" s="2"/>
      <c r="F17" s="6" t="s">
        <v>34</v>
      </c>
      <c r="G17" s="4">
        <v>10</v>
      </c>
      <c r="H17" s="7"/>
      <c r="I17" s="7">
        <f t="shared" si="0"/>
        <v>0</v>
      </c>
    </row>
    <row r="18" spans="1:9" s="11" customFormat="1" ht="18.75">
      <c r="A18" s="3"/>
      <c r="B18" s="3" t="s">
        <v>45</v>
      </c>
      <c r="C18" s="3"/>
      <c r="D18" s="3"/>
      <c r="E18" s="3"/>
      <c r="F18" s="8"/>
      <c r="G18" s="9">
        <f>SUM(G6:G17)</f>
        <v>184</v>
      </c>
      <c r="H18" s="3"/>
      <c r="I18" s="10">
        <f>SUM(I6:I17)</f>
        <v>0</v>
      </c>
    </row>
    <row r="20" spans="1:9" ht="33.75" customHeight="1">
      <c r="A20" s="18" t="s">
        <v>49</v>
      </c>
      <c r="B20" s="19" t="s">
        <v>50</v>
      </c>
      <c r="C20" s="27" t="s">
        <v>58</v>
      </c>
      <c r="D20" s="27"/>
      <c r="E20" s="27"/>
      <c r="F20" s="27"/>
      <c r="G20" s="27"/>
      <c r="H20" s="27"/>
      <c r="I20" s="27"/>
    </row>
    <row r="21" spans="1:9">
      <c r="A21" s="18"/>
      <c r="B21" s="20"/>
      <c r="C21" s="20"/>
      <c r="D21" s="18"/>
      <c r="E21" s="18"/>
      <c r="F21" s="21"/>
      <c r="G21" s="22"/>
      <c r="H21" s="18"/>
      <c r="I21" s="18"/>
    </row>
    <row r="22" spans="1:9" ht="31.5">
      <c r="A22" s="18" t="s">
        <v>51</v>
      </c>
      <c r="B22" s="19" t="s">
        <v>59</v>
      </c>
      <c r="C22" t="s">
        <v>64</v>
      </c>
      <c r="D22" s="18"/>
      <c r="E22" s="18"/>
      <c r="F22" s="21"/>
      <c r="G22" s="22"/>
      <c r="H22" s="18"/>
      <c r="I22" s="18"/>
    </row>
    <row r="23" spans="1:9" ht="15.75">
      <c r="A23" s="18" t="s">
        <v>52</v>
      </c>
      <c r="B23" s="19" t="s">
        <v>60</v>
      </c>
      <c r="C23" s="28" t="s">
        <v>61</v>
      </c>
      <c r="D23" s="28"/>
      <c r="E23" s="28"/>
      <c r="F23" s="28"/>
      <c r="G23" s="28"/>
      <c r="H23" s="28"/>
      <c r="I23" s="28"/>
    </row>
    <row r="24" spans="1:9" ht="15.75">
      <c r="A24" s="18"/>
      <c r="B24" s="19"/>
      <c r="C24" s="20"/>
      <c r="D24" s="18"/>
      <c r="E24" s="18"/>
      <c r="F24" s="21"/>
      <c r="G24" s="22"/>
      <c r="H24" s="18"/>
      <c r="I24" s="18"/>
    </row>
    <row r="25" spans="1:9" ht="29.25" customHeight="1">
      <c r="A25" s="18" t="s">
        <v>53</v>
      </c>
      <c r="B25" s="19" t="s">
        <v>54</v>
      </c>
      <c r="C25" s="27" t="s">
        <v>55</v>
      </c>
      <c r="D25" s="27"/>
      <c r="E25" s="27"/>
      <c r="F25" s="27"/>
      <c r="G25" s="27"/>
      <c r="H25" s="27"/>
      <c r="I25" s="27"/>
    </row>
    <row r="26" spans="1:9" ht="93.75" customHeight="1">
      <c r="A26" s="18"/>
      <c r="B26" s="18"/>
      <c r="C26" s="25" t="s">
        <v>56</v>
      </c>
      <c r="D26" s="25"/>
      <c r="E26" s="25"/>
      <c r="F26" s="25"/>
      <c r="G26" s="25"/>
      <c r="H26" s="25"/>
      <c r="I26" s="25"/>
    </row>
    <row r="27" spans="1:9" ht="15.75">
      <c r="A27" s="18"/>
      <c r="B27" s="19"/>
      <c r="C27" s="20"/>
      <c r="D27" s="18"/>
      <c r="E27" s="18"/>
      <c r="F27" s="21"/>
      <c r="G27" s="22"/>
      <c r="H27" s="18"/>
      <c r="I27" s="18"/>
    </row>
    <row r="28" spans="1:9" ht="33" customHeight="1">
      <c r="A28" s="18"/>
      <c r="B28" s="25" t="s">
        <v>57</v>
      </c>
      <c r="C28" s="25"/>
      <c r="D28" s="25"/>
      <c r="E28" s="25"/>
      <c r="F28" s="25"/>
      <c r="G28" s="25"/>
      <c r="H28" s="25"/>
      <c r="I28" s="25"/>
    </row>
    <row r="29" spans="1:9" ht="15.75">
      <c r="B29" s="17"/>
      <c r="C29"/>
    </row>
    <row r="32" spans="1:9" ht="30">
      <c r="B32" s="1" t="s">
        <v>46</v>
      </c>
      <c r="E32" s="15" t="s">
        <v>47</v>
      </c>
    </row>
  </sheetData>
  <autoFilter ref="A5:I18"/>
  <mergeCells count="7">
    <mergeCell ref="B28:I28"/>
    <mergeCell ref="A1:I1"/>
    <mergeCell ref="B3:I3"/>
    <mergeCell ref="C20:I20"/>
    <mergeCell ref="C23:I23"/>
    <mergeCell ref="C25:I25"/>
    <mergeCell ref="C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техзадание полное</vt:lpstr>
      <vt:lpstr>ТЗ свернутое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ohrana_truda2</dc:creator>
  <cp:lastModifiedBy>охрана труда</cp:lastModifiedBy>
  <cp:lastPrinted>2021-06-28T04:52:43Z</cp:lastPrinted>
  <dcterms:created xsi:type="dcterms:W3CDTF">2021-04-26T08:07:32Z</dcterms:created>
  <dcterms:modified xsi:type="dcterms:W3CDTF">2021-06-30T11:07:39Z</dcterms:modified>
</cp:coreProperties>
</file>